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13" i="1"/>
  <c r="F101"/>
  <c r="E14" l="1"/>
</calcChain>
</file>

<file path=xl/sharedStrings.xml><?xml version="1.0" encoding="utf-8"?>
<sst xmlns="http://schemas.openxmlformats.org/spreadsheetml/2006/main" count="255" uniqueCount="96">
  <si>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</si>
  <si>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</si>
  <si>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</si>
  <si>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</si>
  <si>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</si>
  <si>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</si>
  <si>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</si>
  <si>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</si>
  <si>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</si>
  <si>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</si>
  <si>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</si>
  <si>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</si>
  <si>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TOTAL</t>
  </si>
  <si>
    <t>CREDOR</t>
  </si>
  <si>
    <t>MÊS DE DEZEMBRO DE 2019.</t>
  </si>
  <si>
    <t>Recurso Próprio ref. Dezembro de 2019.</t>
  </si>
  <si>
    <t>DESPESAS DEZEMBRO</t>
  </si>
  <si>
    <t>SUPERMERCADO BAGARELLI</t>
  </si>
  <si>
    <t>N.F.29719</t>
  </si>
  <si>
    <t>ALIMENTAÇÃO</t>
  </si>
  <si>
    <t>N.F. 29730</t>
  </si>
  <si>
    <t>N.F. 2537</t>
  </si>
  <si>
    <t>MARCO ANTONIO CARDOSO PEDERNEIRAS</t>
  </si>
  <si>
    <t>N.F. 29764</t>
  </si>
  <si>
    <t>RECIBO</t>
  </si>
  <si>
    <t>PREFEITURA</t>
  </si>
  <si>
    <t>DEVOLUÇÃO TAXA</t>
  </si>
  <si>
    <t>DAVID GUSTAVO POMPEI</t>
  </si>
  <si>
    <t>PRESTAÇÃO DE SERVIÇO</t>
  </si>
  <si>
    <t>FÉRIAS</t>
  </si>
  <si>
    <t>TARIFA BANCÁRIA</t>
  </si>
  <si>
    <t>BANCO DO BRASIL</t>
  </si>
  <si>
    <t>N.F. 10</t>
  </si>
  <si>
    <t>BENEDITO APARECIDO PEREIRA</t>
  </si>
  <si>
    <t>N.F. 09</t>
  </si>
  <si>
    <t>N.F. 567.131</t>
  </si>
  <si>
    <t>N.F. 6873</t>
  </si>
  <si>
    <t>SAWAKI</t>
  </si>
  <si>
    <t>MATERIAL DE CONSUMO</t>
  </si>
  <si>
    <t>N.F. 4.297</t>
  </si>
  <si>
    <t>G &amp; G TINTAS E PINTURAS LTDA ME</t>
  </si>
  <si>
    <t>EDIFICAÇÕES E INSTALAÇÕES</t>
  </si>
  <si>
    <t>GPS</t>
  </si>
  <si>
    <t>PREVIDENCIA SOCIAL</t>
  </si>
  <si>
    <t>TAXA</t>
  </si>
  <si>
    <t>PACOTE DE SERVIÇOS</t>
  </si>
  <si>
    <t>N.F. 46.848</t>
  </si>
  <si>
    <t>JLM IND. E COMÉRCIOS DE ALIMENTOS LTDA - ME</t>
  </si>
  <si>
    <t>N.F. 5271</t>
  </si>
  <si>
    <t>ESCRITÓRIO CANELADA</t>
  </si>
  <si>
    <t>N.F. 29793</t>
  </si>
  <si>
    <t>IMPOSTO</t>
  </si>
  <si>
    <t>N.F.17</t>
  </si>
  <si>
    <t>ENTRE RIOS COUNTRY CLUB SS LTDA</t>
  </si>
  <si>
    <t>ENTRADA PACU PARK</t>
  </si>
  <si>
    <t>N.F. 7.692</t>
  </si>
  <si>
    <t>MOSELA E NASCIMENTO LTDA</t>
  </si>
  <si>
    <t>N.F. 224</t>
  </si>
  <si>
    <t>GRECCO EMPRESA DE TRANSPORTES EIRELI</t>
  </si>
  <si>
    <t>TRANSPORTES</t>
  </si>
  <si>
    <t>N.F. 29845</t>
  </si>
  <si>
    <t>N.F. 29870</t>
  </si>
  <si>
    <t>N.F. 571.259</t>
  </si>
  <si>
    <t>SAFRA DISTRIBUIDORA DE BEBIDAS LTDA</t>
  </si>
  <si>
    <t>N.F. 1.209</t>
  </si>
  <si>
    <t xml:space="preserve">D.J. BOSSO - ME </t>
  </si>
  <si>
    <t>N.F. 7259</t>
  </si>
  <si>
    <t>LINETEL - AGILE SEGURANÇA ELETRÔNICA</t>
  </si>
  <si>
    <t>N.F. 123</t>
  </si>
  <si>
    <t xml:space="preserve">RENAN RAZUK </t>
  </si>
  <si>
    <t>N.F.11.663</t>
  </si>
  <si>
    <t>JAD ZOGHEIB &amp; CIA LTDA</t>
  </si>
  <si>
    <t>N.F. 1.256</t>
  </si>
  <si>
    <t>FERRAZ E FERRAZ COMERCIO DE PEÇAS LTDA</t>
  </si>
  <si>
    <t>EQUIPAMENTO</t>
  </si>
  <si>
    <t>N.F. 7</t>
  </si>
  <si>
    <t>ZHONG YOU PRESENTES EIRELI</t>
  </si>
  <si>
    <t>N.F. 260</t>
  </si>
  <si>
    <t>FLORICULTURA MIMO LTDA - ME</t>
  </si>
  <si>
    <t xml:space="preserve">FGTS </t>
  </si>
  <si>
    <t xml:space="preserve">2a. Parte 13o. </t>
  </si>
  <si>
    <t>DARF</t>
  </si>
  <si>
    <t>N.F. 29955</t>
  </si>
  <si>
    <t>N.F. 907</t>
  </si>
  <si>
    <t>N.F. 1.129</t>
  </si>
  <si>
    <t>N.F. 1.128</t>
  </si>
  <si>
    <t>N.F. 575.364</t>
  </si>
  <si>
    <t>N.F. 30039</t>
  </si>
  <si>
    <t>VIVO</t>
  </si>
  <si>
    <t>TELEFONE E INTERNET</t>
  </si>
  <si>
    <t>LAJECOM COMERCIO DE MAT DE CONSTRUÇÃO LTDA ME</t>
  </si>
  <si>
    <t>N.F. 4892/4900/4907/4909/4915/4920</t>
  </si>
  <si>
    <t>N.F. 11697</t>
  </si>
  <si>
    <t xml:space="preserve">CONFIANÇA SUPERMERCADOS </t>
  </si>
  <si>
    <t>N.F. 30112</t>
  </si>
  <si>
    <t>RECEITA DEZEMBRO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</si>
</sst>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14" fontId="5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0" borderId="3" xfId="0" applyBorder="1"/>
    <xf numFmtId="0" fontId="5" fillId="0" borderId="3" xfId="0" applyFont="1" applyBorder="1"/>
    <xf numFmtId="44" fontId="4" fillId="0" borderId="0" xfId="1" applyNumberFormat="1" applyFont="1"/>
    <xf numFmtId="44" fontId="5" fillId="0" borderId="0" xfId="1" applyNumberFormat="1" applyFont="1"/>
    <xf numFmtId="44" fontId="6" fillId="0" borderId="3" xfId="1" applyNumberFormat="1" applyFont="1" applyBorder="1" applyAlignment="1">
      <alignment horizontal="center"/>
    </xf>
    <xf numFmtId="44" fontId="5" fillId="3" borderId="3" xfId="1" applyNumberFormat="1" applyFont="1" applyFill="1" applyBorder="1" applyAlignment="1">
      <alignment horizontal="center"/>
    </xf>
    <xf numFmtId="44" fontId="5" fillId="3" borderId="3" xfId="1" applyNumberFormat="1" applyFont="1" applyFill="1" applyBorder="1" applyAlignment="1">
      <alignment horizontal="right"/>
    </xf>
    <xf numFmtId="44" fontId="9" fillId="0" borderId="3" xfId="1" applyNumberFormat="1" applyFont="1" applyBorder="1" applyAlignment="1">
      <alignment horizontal="center"/>
    </xf>
    <xf numFmtId="44" fontId="0" fillId="0" borderId="0" xfId="1" applyNumberFormat="1" applyFont="1"/>
    <xf numFmtId="44" fontId="5" fillId="3" borderId="3" xfId="2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35"/>
  <sheetViews>
    <sheetView tabSelected="1" topLeftCell="A79" workbookViewId="0">
      <selection activeCell="C12" sqref="C12"/>
    </sheetView>
  </sheetViews>
  <sheetFormatPr defaultRowHeight="15"/>
  <cols>
    <col min="2" max="2" width="18" customWidth="1"/>
    <col min="3" max="3" width="37.5703125" bestFit="1" customWidth="1"/>
    <col min="4" max="4" width="55.28515625" bestFit="1" customWidth="1"/>
    <col min="5" max="5" width="28.140625" bestFit="1" customWidth="1"/>
    <col min="6" max="6" width="15.42578125" style="41" customWidth="1"/>
  </cols>
  <sheetData>
    <row r="3" spans="1:10" ht="17.25">
      <c r="A3" s="1"/>
      <c r="B3" s="1" t="s">
        <v>0</v>
      </c>
      <c r="C3" s="1"/>
      <c r="D3" s="1"/>
      <c r="E3" s="2"/>
      <c r="F3" s="35"/>
      <c r="G3" s="3"/>
    </row>
    <row r="4" spans="1:10" ht="17.25">
      <c r="A4" s="2"/>
      <c r="B4" s="1" t="s">
        <v>14</v>
      </c>
      <c r="C4" s="2"/>
      <c r="D4" s="2"/>
      <c r="E4" s="2"/>
      <c r="F4" s="35"/>
      <c r="G4" s="3"/>
    </row>
    <row r="5" spans="1:10">
      <c r="A5" s="3"/>
      <c r="B5" s="3"/>
      <c r="C5" s="3"/>
      <c r="D5" s="3"/>
      <c r="E5" s="3"/>
      <c r="F5" s="35"/>
      <c r="G5" s="3"/>
    </row>
    <row r="6" spans="1:10">
      <c r="A6" s="4"/>
      <c r="B6" s="4" t="s">
        <v>1</v>
      </c>
      <c r="C6" s="4"/>
      <c r="D6" s="4"/>
      <c r="E6" s="4"/>
      <c r="F6" s="36"/>
      <c r="G6" s="4"/>
      <c r="H6" s="4"/>
      <c r="I6" s="4"/>
      <c r="J6" s="4"/>
    </row>
    <row r="7" spans="1:10">
      <c r="A7" s="4"/>
      <c r="B7" s="4" t="s">
        <v>2</v>
      </c>
      <c r="C7" s="4"/>
      <c r="D7" s="4"/>
      <c r="E7" s="4"/>
      <c r="F7" s="36"/>
      <c r="G7" s="4"/>
      <c r="H7" s="4"/>
      <c r="I7" s="4"/>
      <c r="J7" s="4"/>
    </row>
    <row r="8" spans="1:10">
      <c r="A8" s="4"/>
      <c r="B8" s="4" t="s">
        <v>3</v>
      </c>
      <c r="C8" s="4"/>
      <c r="D8" s="4"/>
      <c r="E8" s="4"/>
      <c r="F8" s="36"/>
      <c r="G8" s="4"/>
      <c r="H8" s="4"/>
      <c r="I8" s="4"/>
      <c r="J8" s="4"/>
    </row>
    <row r="9" spans="1:10">
      <c r="A9" s="4"/>
      <c r="B9" s="4" t="s">
        <v>15</v>
      </c>
      <c r="C9" s="4"/>
      <c r="D9" s="4"/>
      <c r="E9" s="4"/>
      <c r="F9" s="36"/>
      <c r="G9" s="4"/>
      <c r="H9" s="4"/>
      <c r="I9" s="4"/>
      <c r="J9" s="4"/>
    </row>
    <row r="10" spans="1:10">
      <c r="A10" s="4"/>
      <c r="B10" s="4"/>
      <c r="C10" s="4"/>
      <c r="D10" s="4"/>
      <c r="E10" s="4"/>
      <c r="F10" s="36"/>
      <c r="G10" s="4"/>
      <c r="H10" s="4"/>
      <c r="I10" s="4"/>
      <c r="J10" s="4"/>
    </row>
    <row r="11" spans="1:10" ht="17.25">
      <c r="A11" s="4"/>
      <c r="B11" s="4"/>
      <c r="C11" s="5" t="s">
        <v>95</v>
      </c>
      <c r="D11" s="4"/>
      <c r="E11" s="4"/>
      <c r="F11" s="36"/>
      <c r="H11" s="6"/>
      <c r="I11" s="7"/>
      <c r="J11" s="8"/>
    </row>
    <row r="12" spans="1:10" ht="17.25">
      <c r="A12" s="4"/>
      <c r="B12" s="4"/>
      <c r="C12" s="9" t="s">
        <v>4</v>
      </c>
      <c r="D12" s="10"/>
      <c r="E12" s="11" t="s">
        <v>5</v>
      </c>
      <c r="F12" s="36"/>
      <c r="G12" s="6"/>
      <c r="H12" s="6"/>
      <c r="I12" s="6"/>
      <c r="J12" s="8"/>
    </row>
    <row r="13" spans="1:10">
      <c r="A13" s="4"/>
      <c r="B13" s="4"/>
      <c r="C13" s="12" t="s">
        <v>6</v>
      </c>
      <c r="D13" s="13"/>
      <c r="E13" s="14">
        <f>40+1370+3000+2000+221+552+2750+1360+85+150+250+1870+421+100+1300+1670+2590+1020</f>
        <v>20749</v>
      </c>
      <c r="F13" s="36"/>
      <c r="G13" s="4"/>
    </row>
    <row r="14" spans="1:10">
      <c r="A14" s="4"/>
      <c r="B14" s="4"/>
      <c r="C14" s="15" t="s">
        <v>7</v>
      </c>
      <c r="D14" s="16"/>
      <c r="E14" s="17">
        <f>SUM(E13)</f>
        <v>20749</v>
      </c>
      <c r="F14" s="36"/>
      <c r="G14" s="4"/>
    </row>
    <row r="15" spans="1:10">
      <c r="A15" s="4"/>
      <c r="B15" s="4"/>
      <c r="C15" s="18"/>
      <c r="D15" s="18"/>
      <c r="E15" s="19"/>
      <c r="F15" s="36"/>
      <c r="G15" s="4"/>
    </row>
    <row r="16" spans="1:10">
      <c r="A16" s="4"/>
      <c r="B16" s="4"/>
      <c r="C16" s="18"/>
      <c r="D16" s="18"/>
      <c r="E16" s="19"/>
      <c r="F16" s="36"/>
      <c r="G16" s="4"/>
    </row>
    <row r="17" spans="1:10">
      <c r="A17" s="4"/>
      <c r="B17" s="4"/>
      <c r="C17" s="18"/>
      <c r="D17" s="18"/>
      <c r="E17" s="19"/>
      <c r="F17" s="36"/>
      <c r="G17" s="4"/>
    </row>
    <row r="18" spans="1:10">
      <c r="A18" s="4"/>
      <c r="B18" s="4"/>
      <c r="C18" s="18"/>
      <c r="D18" s="18"/>
      <c r="E18" s="19"/>
      <c r="F18" s="36"/>
      <c r="G18" s="20"/>
      <c r="H18" s="21"/>
      <c r="I18" s="18"/>
      <c r="J18" s="19"/>
    </row>
    <row r="19" spans="1:10">
      <c r="A19" s="4"/>
      <c r="B19" s="5" t="s">
        <v>16</v>
      </c>
      <c r="C19" s="21"/>
      <c r="D19" s="18"/>
      <c r="E19" s="19"/>
      <c r="F19" s="36"/>
      <c r="G19" s="4"/>
      <c r="H19" s="18"/>
      <c r="I19" s="18"/>
      <c r="J19" s="19"/>
    </row>
    <row r="20" spans="1:10">
      <c r="A20" s="4"/>
      <c r="B20" s="4"/>
      <c r="C20" s="18"/>
      <c r="D20" s="18"/>
      <c r="E20" s="19"/>
      <c r="F20" s="36"/>
      <c r="G20" s="22"/>
      <c r="H20" s="22"/>
      <c r="I20" s="22"/>
      <c r="J20" s="22"/>
    </row>
    <row r="21" spans="1:10">
      <c r="A21" s="4"/>
      <c r="B21" s="11" t="s">
        <v>8</v>
      </c>
      <c r="C21" s="9" t="s">
        <v>9</v>
      </c>
      <c r="D21" s="11" t="s">
        <v>13</v>
      </c>
      <c r="E21" s="10" t="s">
        <v>10</v>
      </c>
      <c r="F21" s="37" t="s">
        <v>11</v>
      </c>
    </row>
    <row r="22" spans="1:10">
      <c r="A22" s="4"/>
      <c r="B22" s="29">
        <v>43801</v>
      </c>
      <c r="C22" s="30" t="s">
        <v>18</v>
      </c>
      <c r="D22" s="34" t="s">
        <v>17</v>
      </c>
      <c r="E22" s="32" t="s">
        <v>19</v>
      </c>
      <c r="F22" s="38">
        <v>993.34</v>
      </c>
    </row>
    <row r="23" spans="1:10">
      <c r="A23" s="4"/>
      <c r="B23" s="29">
        <v>43801</v>
      </c>
      <c r="C23" s="30" t="s">
        <v>20</v>
      </c>
      <c r="D23" s="34" t="s">
        <v>17</v>
      </c>
      <c r="E23" s="32" t="s">
        <v>19</v>
      </c>
      <c r="F23" s="38">
        <v>116.91</v>
      </c>
    </row>
    <row r="24" spans="1:10">
      <c r="A24" s="4"/>
      <c r="B24" s="29">
        <v>43801</v>
      </c>
      <c r="C24" s="30" t="s">
        <v>75</v>
      </c>
      <c r="D24" s="34" t="s">
        <v>76</v>
      </c>
      <c r="E24" s="32" t="s">
        <v>38</v>
      </c>
      <c r="F24" s="38">
        <v>187</v>
      </c>
    </row>
    <row r="25" spans="1:10">
      <c r="A25" s="4"/>
      <c r="B25" s="29">
        <v>43802</v>
      </c>
      <c r="C25" s="31" t="s">
        <v>21</v>
      </c>
      <c r="D25" s="34" t="s">
        <v>22</v>
      </c>
      <c r="E25" s="32" t="s">
        <v>19</v>
      </c>
      <c r="F25" s="38">
        <v>280</v>
      </c>
    </row>
    <row r="26" spans="1:10">
      <c r="A26" s="4"/>
      <c r="B26" s="29">
        <v>43802</v>
      </c>
      <c r="C26" s="31" t="s">
        <v>23</v>
      </c>
      <c r="D26" s="34" t="s">
        <v>17</v>
      </c>
      <c r="E26" s="32" t="s">
        <v>19</v>
      </c>
      <c r="F26" s="39">
        <v>458.19</v>
      </c>
    </row>
    <row r="27" spans="1:10">
      <c r="A27" s="4"/>
      <c r="B27" s="29">
        <v>43804</v>
      </c>
      <c r="C27" s="31" t="s">
        <v>24</v>
      </c>
      <c r="D27" s="34" t="s">
        <v>25</v>
      </c>
      <c r="E27" s="32" t="s">
        <v>26</v>
      </c>
      <c r="F27" s="38">
        <v>13.65</v>
      </c>
    </row>
    <row r="28" spans="1:10">
      <c r="A28" s="4"/>
      <c r="B28" s="29">
        <v>43804</v>
      </c>
      <c r="C28" s="31" t="s">
        <v>24</v>
      </c>
      <c r="D28" s="34" t="s">
        <v>27</v>
      </c>
      <c r="E28" s="32" t="s">
        <v>28</v>
      </c>
      <c r="F28" s="38">
        <v>1255.8</v>
      </c>
    </row>
    <row r="29" spans="1:10">
      <c r="A29" s="4"/>
      <c r="B29" s="29">
        <v>43804</v>
      </c>
      <c r="C29" s="31" t="s">
        <v>24</v>
      </c>
      <c r="D29" s="34" t="s">
        <v>27</v>
      </c>
      <c r="E29" s="32" t="s">
        <v>29</v>
      </c>
      <c r="F29" s="42">
        <v>893.02</v>
      </c>
    </row>
    <row r="30" spans="1:10">
      <c r="A30" s="4"/>
      <c r="B30" s="29">
        <v>43804</v>
      </c>
      <c r="C30" s="31" t="s">
        <v>24</v>
      </c>
      <c r="D30" s="34" t="s">
        <v>31</v>
      </c>
      <c r="E30" s="32" t="s">
        <v>30</v>
      </c>
      <c r="F30" s="38">
        <v>10.45</v>
      </c>
    </row>
    <row r="31" spans="1:10">
      <c r="A31" s="4"/>
      <c r="B31" s="29">
        <v>43804</v>
      </c>
      <c r="C31" s="31" t="s">
        <v>32</v>
      </c>
      <c r="D31" s="34" t="s">
        <v>33</v>
      </c>
      <c r="E31" s="32" t="s">
        <v>28</v>
      </c>
      <c r="F31" s="38">
        <v>400</v>
      </c>
    </row>
    <row r="32" spans="1:10">
      <c r="A32" s="4"/>
      <c r="B32" s="29">
        <v>43804</v>
      </c>
      <c r="C32" s="31" t="s">
        <v>34</v>
      </c>
      <c r="D32" s="34" t="s">
        <v>33</v>
      </c>
      <c r="E32" s="32" t="s">
        <v>28</v>
      </c>
      <c r="F32" s="38">
        <v>991</v>
      </c>
    </row>
    <row r="33" spans="1:6">
      <c r="A33" s="4"/>
      <c r="B33" s="29">
        <v>43804</v>
      </c>
      <c r="C33" s="31" t="s">
        <v>35</v>
      </c>
      <c r="D33" s="34" t="s">
        <v>63</v>
      </c>
      <c r="E33" s="32" t="s">
        <v>19</v>
      </c>
      <c r="F33" s="38">
        <v>531.84</v>
      </c>
    </row>
    <row r="34" spans="1:6">
      <c r="A34" s="4"/>
      <c r="B34" s="29">
        <v>43805</v>
      </c>
      <c r="C34" s="31" t="s">
        <v>36</v>
      </c>
      <c r="D34" s="34" t="s">
        <v>37</v>
      </c>
      <c r="E34" s="32" t="s">
        <v>38</v>
      </c>
      <c r="F34" s="38">
        <v>266.39999999999998</v>
      </c>
    </row>
    <row r="35" spans="1:6">
      <c r="A35" s="4"/>
      <c r="B35" s="29">
        <v>43805</v>
      </c>
      <c r="C35" s="31" t="s">
        <v>39</v>
      </c>
      <c r="D35" s="34" t="s">
        <v>40</v>
      </c>
      <c r="E35" s="32" t="s">
        <v>41</v>
      </c>
      <c r="F35" s="38">
        <v>128.69999999999999</v>
      </c>
    </row>
    <row r="36" spans="1:6">
      <c r="A36" s="4"/>
      <c r="B36" s="29">
        <v>43805</v>
      </c>
      <c r="C36" s="31" t="s">
        <v>24</v>
      </c>
      <c r="D36" s="34" t="s">
        <v>43</v>
      </c>
      <c r="E36" s="32" t="s">
        <v>42</v>
      </c>
      <c r="F36" s="38">
        <v>552.69000000000005</v>
      </c>
    </row>
    <row r="37" spans="1:6">
      <c r="A37" s="4"/>
      <c r="B37" s="29">
        <v>43805</v>
      </c>
      <c r="C37" s="31" t="s">
        <v>24</v>
      </c>
      <c r="D37" s="34" t="s">
        <v>31</v>
      </c>
      <c r="E37" s="32" t="s">
        <v>44</v>
      </c>
      <c r="F37" s="38">
        <v>10.45</v>
      </c>
    </row>
    <row r="38" spans="1:6">
      <c r="A38" s="4"/>
      <c r="B38" s="29">
        <v>43805</v>
      </c>
      <c r="C38" s="31" t="s">
        <v>24</v>
      </c>
      <c r="D38" s="34" t="s">
        <v>31</v>
      </c>
      <c r="E38" s="32" t="s">
        <v>44</v>
      </c>
      <c r="F38" s="38">
        <v>10.45</v>
      </c>
    </row>
    <row r="39" spans="1:6">
      <c r="A39" s="4"/>
      <c r="B39" s="29">
        <v>43805</v>
      </c>
      <c r="C39" s="31" t="s">
        <v>24</v>
      </c>
      <c r="D39" s="34" t="s">
        <v>31</v>
      </c>
      <c r="E39" s="32" t="s">
        <v>45</v>
      </c>
      <c r="F39" s="38">
        <v>84</v>
      </c>
    </row>
    <row r="40" spans="1:6">
      <c r="A40" s="4"/>
      <c r="B40" s="29">
        <v>43805</v>
      </c>
      <c r="C40" s="31" t="s">
        <v>46</v>
      </c>
      <c r="D40" s="34" t="s">
        <v>47</v>
      </c>
      <c r="E40" s="32" t="s">
        <v>19</v>
      </c>
      <c r="F40" s="38">
        <v>187.5</v>
      </c>
    </row>
    <row r="41" spans="1:6">
      <c r="A41" s="4"/>
      <c r="B41" s="29">
        <v>43805</v>
      </c>
      <c r="C41" s="31" t="s">
        <v>48</v>
      </c>
      <c r="D41" s="34" t="s">
        <v>49</v>
      </c>
      <c r="E41" s="32" t="s">
        <v>28</v>
      </c>
      <c r="F41" s="38">
        <v>247.17</v>
      </c>
    </row>
    <row r="42" spans="1:6">
      <c r="A42" s="4"/>
      <c r="B42" s="29">
        <v>43808</v>
      </c>
      <c r="C42" s="31" t="s">
        <v>50</v>
      </c>
      <c r="D42" s="34" t="s">
        <v>17</v>
      </c>
      <c r="E42" s="32" t="s">
        <v>19</v>
      </c>
      <c r="F42" s="38">
        <v>114.39</v>
      </c>
    </row>
    <row r="43" spans="1:6">
      <c r="A43" s="4"/>
      <c r="B43" s="29">
        <v>43808</v>
      </c>
      <c r="C43" s="31" t="s">
        <v>77</v>
      </c>
      <c r="D43" s="34" t="s">
        <v>78</v>
      </c>
      <c r="E43" s="32" t="s">
        <v>38</v>
      </c>
      <c r="F43" s="38">
        <v>105</v>
      </c>
    </row>
    <row r="44" spans="1:6">
      <c r="A44" s="4"/>
      <c r="B44" s="29">
        <v>43808</v>
      </c>
      <c r="C44" s="31" t="s">
        <v>24</v>
      </c>
      <c r="D44" s="34" t="s">
        <v>25</v>
      </c>
      <c r="E44" s="32" t="s">
        <v>51</v>
      </c>
      <c r="F44" s="38">
        <v>7.83</v>
      </c>
    </row>
    <row r="45" spans="1:6">
      <c r="A45" s="4"/>
      <c r="B45" s="29">
        <v>43809</v>
      </c>
      <c r="C45" s="31" t="s">
        <v>52</v>
      </c>
      <c r="D45" s="34" t="s">
        <v>53</v>
      </c>
      <c r="E45" s="32" t="s">
        <v>54</v>
      </c>
      <c r="F45" s="38">
        <v>4500</v>
      </c>
    </row>
    <row r="46" spans="1:6">
      <c r="A46" s="4"/>
      <c r="B46" s="29">
        <v>43809</v>
      </c>
      <c r="C46" s="31" t="s">
        <v>24</v>
      </c>
      <c r="D46" s="34" t="s">
        <v>31</v>
      </c>
      <c r="E46" s="32" t="s">
        <v>30</v>
      </c>
      <c r="F46" s="38">
        <v>6.45</v>
      </c>
    </row>
    <row r="47" spans="1:6">
      <c r="A47" s="4"/>
      <c r="B47" s="29">
        <v>43809</v>
      </c>
      <c r="C47" s="31" t="s">
        <v>24</v>
      </c>
      <c r="D47" s="34" t="s">
        <v>31</v>
      </c>
      <c r="E47" s="32" t="s">
        <v>30</v>
      </c>
      <c r="F47" s="38">
        <v>6.45</v>
      </c>
    </row>
    <row r="48" spans="1:6">
      <c r="A48" s="4"/>
      <c r="B48" s="29">
        <v>43809</v>
      </c>
      <c r="C48" s="31" t="s">
        <v>24</v>
      </c>
      <c r="D48" s="34" t="s">
        <v>31</v>
      </c>
      <c r="E48" s="32" t="s">
        <v>30</v>
      </c>
      <c r="F48" s="38">
        <v>6.45</v>
      </c>
    </row>
    <row r="49" spans="1:7">
      <c r="A49" s="23"/>
      <c r="B49" s="29">
        <v>43809</v>
      </c>
      <c r="C49" s="31" t="s">
        <v>24</v>
      </c>
      <c r="D49" s="34" t="s">
        <v>31</v>
      </c>
      <c r="E49" s="32" t="s">
        <v>30</v>
      </c>
      <c r="F49" s="38">
        <v>3</v>
      </c>
      <c r="G49" s="4"/>
    </row>
    <row r="50" spans="1:7">
      <c r="A50" s="4"/>
      <c r="B50" s="29">
        <v>43810</v>
      </c>
      <c r="C50" s="31" t="s">
        <v>55</v>
      </c>
      <c r="D50" s="34" t="s">
        <v>56</v>
      </c>
      <c r="E50" s="32" t="s">
        <v>19</v>
      </c>
      <c r="F50" s="38">
        <v>375</v>
      </c>
      <c r="G50" s="4"/>
    </row>
    <row r="51" spans="1:7">
      <c r="A51" s="4"/>
      <c r="B51" s="29">
        <v>43810</v>
      </c>
      <c r="C51" s="31" t="s">
        <v>57</v>
      </c>
      <c r="D51" s="34" t="s">
        <v>58</v>
      </c>
      <c r="E51" s="32" t="s">
        <v>59</v>
      </c>
      <c r="F51" s="38">
        <v>1200</v>
      </c>
      <c r="G51" s="4"/>
    </row>
    <row r="52" spans="1:7">
      <c r="A52" s="4"/>
      <c r="B52" s="29">
        <v>43810</v>
      </c>
      <c r="C52" s="30" t="s">
        <v>24</v>
      </c>
      <c r="D52" s="34" t="s">
        <v>31</v>
      </c>
      <c r="E52" s="32" t="s">
        <v>30</v>
      </c>
      <c r="F52" s="38">
        <v>84</v>
      </c>
      <c r="G52" s="4"/>
    </row>
    <row r="53" spans="1:7">
      <c r="A53" s="23"/>
      <c r="B53" s="29">
        <v>43810</v>
      </c>
      <c r="C53" s="31" t="s">
        <v>24</v>
      </c>
      <c r="D53" s="34" t="s">
        <v>31</v>
      </c>
      <c r="E53" s="32" t="s">
        <v>30</v>
      </c>
      <c r="F53" s="38">
        <v>10.45</v>
      </c>
      <c r="G53" s="4"/>
    </row>
    <row r="54" spans="1:7">
      <c r="A54" s="4"/>
      <c r="B54" s="29">
        <v>43810</v>
      </c>
      <c r="C54" s="31" t="s">
        <v>24</v>
      </c>
      <c r="D54" s="34" t="s">
        <v>31</v>
      </c>
      <c r="E54" s="32" t="s">
        <v>30</v>
      </c>
      <c r="F54" s="38">
        <v>10.45</v>
      </c>
      <c r="G54" s="4"/>
    </row>
    <row r="55" spans="1:7">
      <c r="A55" s="4"/>
      <c r="B55" s="29">
        <v>43810</v>
      </c>
      <c r="C55" s="31" t="s">
        <v>24</v>
      </c>
      <c r="D55" s="34" t="s">
        <v>31</v>
      </c>
      <c r="E55" s="32" t="s">
        <v>30</v>
      </c>
      <c r="F55" s="38">
        <v>84</v>
      </c>
      <c r="G55" s="4"/>
    </row>
    <row r="56" spans="1:7">
      <c r="A56" s="4"/>
      <c r="B56" s="29">
        <v>43810</v>
      </c>
      <c r="C56" s="31" t="s">
        <v>24</v>
      </c>
      <c r="D56" s="34" t="s">
        <v>31</v>
      </c>
      <c r="E56" s="32" t="s">
        <v>30</v>
      </c>
      <c r="F56" s="38">
        <v>84</v>
      </c>
      <c r="G56" s="4"/>
    </row>
    <row r="57" spans="1:7">
      <c r="A57" s="4"/>
      <c r="B57" s="29">
        <v>43810</v>
      </c>
      <c r="C57" s="31" t="s">
        <v>60</v>
      </c>
      <c r="D57" s="34" t="s">
        <v>17</v>
      </c>
      <c r="E57" s="32" t="s">
        <v>38</v>
      </c>
      <c r="F57" s="38">
        <v>948.61</v>
      </c>
      <c r="G57" s="4"/>
    </row>
    <row r="58" spans="1:7">
      <c r="A58" s="4"/>
      <c r="B58" s="29">
        <v>43810</v>
      </c>
      <c r="C58" s="31" t="s">
        <v>24</v>
      </c>
      <c r="D58" s="34" t="s">
        <v>31</v>
      </c>
      <c r="E58" s="32" t="s">
        <v>30</v>
      </c>
      <c r="F58" s="38">
        <v>10.45</v>
      </c>
      <c r="G58" s="4"/>
    </row>
    <row r="59" spans="1:7">
      <c r="A59" s="4"/>
      <c r="B59" s="29">
        <v>43810</v>
      </c>
      <c r="C59" s="31" t="s">
        <v>24</v>
      </c>
      <c r="D59" s="34" t="s">
        <v>31</v>
      </c>
      <c r="E59" s="32" t="s">
        <v>30</v>
      </c>
      <c r="F59" s="38">
        <v>10.45</v>
      </c>
      <c r="G59" s="4"/>
    </row>
    <row r="60" spans="1:7">
      <c r="A60" s="4"/>
      <c r="B60" s="29">
        <v>43810</v>
      </c>
      <c r="C60" s="31" t="s">
        <v>24</v>
      </c>
      <c r="D60" s="34" t="s">
        <v>31</v>
      </c>
      <c r="E60" s="32" t="s">
        <v>30</v>
      </c>
      <c r="F60" s="38">
        <v>10.45</v>
      </c>
      <c r="G60" s="4"/>
    </row>
    <row r="61" spans="1:7">
      <c r="A61" s="4"/>
      <c r="B61" s="29">
        <v>43810</v>
      </c>
      <c r="C61" s="31" t="s">
        <v>24</v>
      </c>
      <c r="D61" s="34" t="s">
        <v>31</v>
      </c>
      <c r="E61" s="32" t="s">
        <v>30</v>
      </c>
      <c r="F61" s="38">
        <v>84</v>
      </c>
      <c r="G61" s="4"/>
    </row>
    <row r="62" spans="1:7">
      <c r="A62" s="4"/>
      <c r="B62" s="29">
        <v>43811</v>
      </c>
      <c r="C62" s="31" t="s">
        <v>61</v>
      </c>
      <c r="D62" s="34" t="s">
        <v>17</v>
      </c>
      <c r="E62" s="32" t="s">
        <v>19</v>
      </c>
      <c r="F62" s="38">
        <v>365.43</v>
      </c>
      <c r="G62" s="4"/>
    </row>
    <row r="63" spans="1:7">
      <c r="A63" s="4"/>
      <c r="B63" s="29">
        <v>43811</v>
      </c>
      <c r="C63" s="31" t="s">
        <v>62</v>
      </c>
      <c r="D63" s="34" t="s">
        <v>63</v>
      </c>
      <c r="E63" s="32" t="s">
        <v>19</v>
      </c>
      <c r="F63" s="38">
        <v>229.8</v>
      </c>
      <c r="G63" s="4"/>
    </row>
    <row r="64" spans="1:7">
      <c r="A64" s="4"/>
      <c r="B64" s="29">
        <v>43812</v>
      </c>
      <c r="C64" s="31" t="s">
        <v>64</v>
      </c>
      <c r="D64" s="34" t="s">
        <v>65</v>
      </c>
      <c r="E64" s="32" t="s">
        <v>19</v>
      </c>
      <c r="F64" s="38">
        <v>587.5</v>
      </c>
      <c r="G64" s="4"/>
    </row>
    <row r="65" spans="1:7">
      <c r="A65" s="4"/>
      <c r="B65" s="29">
        <v>43812</v>
      </c>
      <c r="C65" s="31" t="s">
        <v>66</v>
      </c>
      <c r="D65" s="34" t="s">
        <v>67</v>
      </c>
      <c r="E65" s="32" t="s">
        <v>28</v>
      </c>
      <c r="F65" s="38">
        <v>93.24</v>
      </c>
      <c r="G65" s="4"/>
    </row>
    <row r="66" spans="1:7">
      <c r="A66" s="4"/>
      <c r="B66" s="29">
        <v>43812</v>
      </c>
      <c r="C66" s="31" t="s">
        <v>68</v>
      </c>
      <c r="D66" s="34" t="s">
        <v>69</v>
      </c>
      <c r="E66" s="32" t="s">
        <v>28</v>
      </c>
      <c r="F66" s="38">
        <v>280</v>
      </c>
      <c r="G66" s="4"/>
    </row>
    <row r="67" spans="1:7">
      <c r="A67" s="4"/>
      <c r="B67" s="29">
        <v>43812</v>
      </c>
      <c r="C67" s="31" t="s">
        <v>70</v>
      </c>
      <c r="D67" s="34" t="s">
        <v>71</v>
      </c>
      <c r="E67" s="32" t="s">
        <v>19</v>
      </c>
      <c r="F67" s="38">
        <v>158.52000000000001</v>
      </c>
      <c r="G67" s="4"/>
    </row>
    <row r="68" spans="1:7">
      <c r="A68" s="4"/>
      <c r="B68" s="29">
        <v>43812</v>
      </c>
      <c r="C68" s="31" t="s">
        <v>24</v>
      </c>
      <c r="D68" s="34" t="s">
        <v>31</v>
      </c>
      <c r="E68" s="32" t="s">
        <v>30</v>
      </c>
      <c r="F68" s="38">
        <v>10.45</v>
      </c>
      <c r="G68" s="4"/>
    </row>
    <row r="69" spans="1:7">
      <c r="A69" s="4"/>
      <c r="B69" s="29">
        <v>43815</v>
      </c>
      <c r="C69" s="31" t="s">
        <v>24</v>
      </c>
      <c r="D69" s="34" t="s">
        <v>31</v>
      </c>
      <c r="E69" s="32" t="s">
        <v>30</v>
      </c>
      <c r="F69" s="38">
        <v>6.45</v>
      </c>
      <c r="G69" s="4"/>
    </row>
    <row r="70" spans="1:7">
      <c r="A70" s="4"/>
      <c r="B70" s="29">
        <v>43815</v>
      </c>
      <c r="C70" s="31" t="s">
        <v>24</v>
      </c>
      <c r="D70" s="34" t="s">
        <v>31</v>
      </c>
      <c r="E70" s="32" t="s">
        <v>30</v>
      </c>
      <c r="F70" s="38">
        <v>6.45</v>
      </c>
      <c r="G70" s="4"/>
    </row>
    <row r="71" spans="1:7">
      <c r="A71" s="4"/>
      <c r="B71" s="29">
        <v>43815</v>
      </c>
      <c r="C71" s="31" t="s">
        <v>24</v>
      </c>
      <c r="D71" s="34" t="s">
        <v>31</v>
      </c>
      <c r="E71" s="32" t="s">
        <v>30</v>
      </c>
      <c r="F71" s="38">
        <v>6.45</v>
      </c>
      <c r="G71" s="4"/>
    </row>
    <row r="72" spans="1:7">
      <c r="A72" s="4"/>
      <c r="B72" s="29">
        <v>43815</v>
      </c>
      <c r="C72" s="31" t="s">
        <v>24</v>
      </c>
      <c r="D72" s="34" t="s">
        <v>31</v>
      </c>
      <c r="E72" s="32" t="s">
        <v>30</v>
      </c>
      <c r="F72" s="38">
        <v>3</v>
      </c>
      <c r="G72" s="4"/>
    </row>
    <row r="73" spans="1:7">
      <c r="A73" s="4"/>
      <c r="B73" s="29">
        <v>43815</v>
      </c>
      <c r="C73" s="31" t="s">
        <v>72</v>
      </c>
      <c r="D73" s="34" t="s">
        <v>73</v>
      </c>
      <c r="E73" s="32" t="s">
        <v>74</v>
      </c>
      <c r="F73" s="38">
        <v>8820</v>
      </c>
      <c r="G73" s="4"/>
    </row>
    <row r="74" spans="1:7">
      <c r="A74" s="4"/>
      <c r="B74" s="29">
        <v>43816</v>
      </c>
      <c r="C74" s="31" t="s">
        <v>24</v>
      </c>
      <c r="D74" s="34" t="s">
        <v>27</v>
      </c>
      <c r="E74" s="32" t="s">
        <v>79</v>
      </c>
      <c r="F74" s="38">
        <v>109.2</v>
      </c>
      <c r="G74" s="4"/>
    </row>
    <row r="75" spans="1:7">
      <c r="A75" s="4"/>
      <c r="B75" s="29">
        <v>43816</v>
      </c>
      <c r="C75" s="31" t="s">
        <v>24</v>
      </c>
      <c r="D75" s="34" t="s">
        <v>27</v>
      </c>
      <c r="E75" s="32" t="s">
        <v>80</v>
      </c>
      <c r="F75" s="38">
        <v>573.29999999999995</v>
      </c>
      <c r="G75" s="4"/>
    </row>
    <row r="76" spans="1:7">
      <c r="A76" s="4"/>
      <c r="B76" s="29">
        <v>43816</v>
      </c>
      <c r="C76" s="31" t="s">
        <v>24</v>
      </c>
      <c r="D76" s="34" t="s">
        <v>81</v>
      </c>
      <c r="E76" s="32" t="s">
        <v>81</v>
      </c>
      <c r="F76" s="38">
        <v>35.96</v>
      </c>
      <c r="G76" s="4"/>
    </row>
    <row r="77" spans="1:7">
      <c r="A77" s="4"/>
      <c r="B77" s="29">
        <v>43816</v>
      </c>
      <c r="C77" s="31" t="s">
        <v>24</v>
      </c>
      <c r="D77" s="34" t="s">
        <v>42</v>
      </c>
      <c r="E77" s="32" t="s">
        <v>42</v>
      </c>
      <c r="F77" s="38">
        <v>287.72000000000003</v>
      </c>
      <c r="G77" s="4"/>
    </row>
    <row r="78" spans="1:7">
      <c r="A78" s="4"/>
      <c r="B78" s="29">
        <v>43816</v>
      </c>
      <c r="C78" s="31" t="s">
        <v>82</v>
      </c>
      <c r="D78" s="34" t="s">
        <v>17</v>
      </c>
      <c r="E78" s="32" t="s">
        <v>19</v>
      </c>
      <c r="F78" s="38">
        <v>844.22</v>
      </c>
      <c r="G78" s="4"/>
    </row>
    <row r="79" spans="1:7">
      <c r="A79" s="4"/>
      <c r="B79" s="29">
        <v>43816</v>
      </c>
      <c r="C79" s="31" t="s">
        <v>83</v>
      </c>
      <c r="D79" s="34" t="s">
        <v>73</v>
      </c>
      <c r="E79" s="32" t="s">
        <v>74</v>
      </c>
      <c r="F79" s="38">
        <v>594</v>
      </c>
      <c r="G79" s="4"/>
    </row>
    <row r="80" spans="1:7">
      <c r="A80" s="4"/>
      <c r="B80" s="29">
        <v>43816</v>
      </c>
      <c r="C80" s="31" t="s">
        <v>24</v>
      </c>
      <c r="D80" s="34" t="s">
        <v>31</v>
      </c>
      <c r="E80" s="32" t="s">
        <v>30</v>
      </c>
      <c r="F80" s="38">
        <v>9.6999999999999993</v>
      </c>
      <c r="G80" s="4"/>
    </row>
    <row r="81" spans="1:10">
      <c r="A81" s="4"/>
      <c r="B81" s="29">
        <v>43816</v>
      </c>
      <c r="C81" s="31" t="s">
        <v>24</v>
      </c>
      <c r="D81" s="34" t="s">
        <v>31</v>
      </c>
      <c r="E81" s="32" t="s">
        <v>30</v>
      </c>
      <c r="F81" s="38">
        <v>10.45</v>
      </c>
      <c r="G81" s="4"/>
    </row>
    <row r="82" spans="1:10">
      <c r="A82" s="4"/>
      <c r="B82" s="29">
        <v>43817</v>
      </c>
      <c r="C82" s="31" t="s">
        <v>84</v>
      </c>
      <c r="D82" s="34" t="s">
        <v>73</v>
      </c>
      <c r="E82" s="32" t="s">
        <v>74</v>
      </c>
      <c r="F82" s="38">
        <v>359.1</v>
      </c>
      <c r="G82" s="4"/>
    </row>
    <row r="83" spans="1:10">
      <c r="A83" s="4"/>
      <c r="B83" s="29">
        <v>43817</v>
      </c>
      <c r="C83" s="31" t="s">
        <v>85</v>
      </c>
      <c r="D83" s="34" t="s">
        <v>73</v>
      </c>
      <c r="E83" s="32" t="s">
        <v>38</v>
      </c>
      <c r="F83" s="38">
        <v>474.1</v>
      </c>
      <c r="G83" s="4"/>
    </row>
    <row r="84" spans="1:10">
      <c r="A84" s="4"/>
      <c r="B84" s="29">
        <v>43819</v>
      </c>
      <c r="C84" s="31" t="s">
        <v>86</v>
      </c>
      <c r="D84" s="34" t="s">
        <v>63</v>
      </c>
      <c r="E84" s="32" t="s">
        <v>19</v>
      </c>
      <c r="F84" s="38">
        <v>497.78</v>
      </c>
      <c r="G84" s="4"/>
    </row>
    <row r="85" spans="1:10">
      <c r="A85" s="4"/>
      <c r="B85" s="29">
        <v>43822</v>
      </c>
      <c r="C85" s="31" t="s">
        <v>87</v>
      </c>
      <c r="D85" s="34" t="s">
        <v>17</v>
      </c>
      <c r="E85" s="32" t="s">
        <v>38</v>
      </c>
      <c r="F85" s="38">
        <v>693.54</v>
      </c>
      <c r="G85" s="4"/>
    </row>
    <row r="86" spans="1:10">
      <c r="A86" s="4"/>
      <c r="B86" s="29">
        <v>43822</v>
      </c>
      <c r="C86" s="31" t="s">
        <v>24</v>
      </c>
      <c r="D86" s="34" t="s">
        <v>88</v>
      </c>
      <c r="E86" s="32" t="s">
        <v>89</v>
      </c>
      <c r="F86" s="38">
        <v>533.36</v>
      </c>
      <c r="G86" s="4"/>
    </row>
    <row r="87" spans="1:10">
      <c r="A87" s="4"/>
      <c r="B87" s="29">
        <v>43822</v>
      </c>
      <c r="C87" s="31" t="s">
        <v>91</v>
      </c>
      <c r="D87" s="34" t="s">
        <v>90</v>
      </c>
      <c r="E87" s="32" t="s">
        <v>41</v>
      </c>
      <c r="F87" s="38">
        <v>656.26</v>
      </c>
      <c r="G87" s="4"/>
    </row>
    <row r="88" spans="1:10">
      <c r="A88" s="4"/>
      <c r="B88" s="29">
        <v>43822</v>
      </c>
      <c r="C88" s="30" t="s">
        <v>92</v>
      </c>
      <c r="D88" s="34" t="s">
        <v>93</v>
      </c>
      <c r="E88" s="32" t="s">
        <v>19</v>
      </c>
      <c r="F88" s="38">
        <v>77.400000000000006</v>
      </c>
      <c r="G88" s="4"/>
    </row>
    <row r="89" spans="1:10">
      <c r="A89" s="4"/>
      <c r="B89" s="29">
        <v>43822</v>
      </c>
      <c r="C89" s="31" t="s">
        <v>24</v>
      </c>
      <c r="D89" s="34" t="s">
        <v>25</v>
      </c>
      <c r="E89" s="32" t="s">
        <v>51</v>
      </c>
      <c r="F89" s="38">
        <v>3.1</v>
      </c>
      <c r="G89" s="4"/>
    </row>
    <row r="90" spans="1:10">
      <c r="A90" s="4"/>
      <c r="B90" s="29">
        <v>43822</v>
      </c>
      <c r="C90" s="31" t="s">
        <v>24</v>
      </c>
      <c r="D90" s="34" t="s">
        <v>25</v>
      </c>
      <c r="E90" s="32" t="s">
        <v>51</v>
      </c>
      <c r="F90" s="38">
        <v>3.04</v>
      </c>
      <c r="G90" s="4"/>
      <c r="I90" s="4"/>
      <c r="J90" s="4"/>
    </row>
    <row r="91" spans="1:10">
      <c r="A91" s="4"/>
      <c r="B91" s="29">
        <v>43822</v>
      </c>
      <c r="C91" s="31" t="s">
        <v>24</v>
      </c>
      <c r="D91" s="34" t="s">
        <v>25</v>
      </c>
      <c r="E91" s="32" t="s">
        <v>51</v>
      </c>
      <c r="F91" s="38">
        <v>3.13</v>
      </c>
      <c r="G91" s="4"/>
      <c r="I91" s="4"/>
      <c r="J91" s="4"/>
    </row>
    <row r="92" spans="1:10">
      <c r="A92" s="4"/>
      <c r="B92" s="29">
        <v>43822</v>
      </c>
      <c r="C92" s="31" t="s">
        <v>24</v>
      </c>
      <c r="D92" s="34" t="s">
        <v>25</v>
      </c>
      <c r="E92" s="32" t="s">
        <v>51</v>
      </c>
      <c r="F92" s="38">
        <v>3.12</v>
      </c>
      <c r="G92" s="4"/>
      <c r="I92" s="4"/>
      <c r="J92" s="4"/>
    </row>
    <row r="93" spans="1:10">
      <c r="A93" s="4"/>
      <c r="B93" s="29">
        <v>43822</v>
      </c>
      <c r="C93" s="31" t="s">
        <v>24</v>
      </c>
      <c r="D93" s="34" t="s">
        <v>25</v>
      </c>
      <c r="E93" s="32" t="s">
        <v>51</v>
      </c>
      <c r="F93" s="38">
        <v>3.09</v>
      </c>
      <c r="G93" s="4"/>
      <c r="I93" s="4"/>
      <c r="J93" s="4"/>
    </row>
    <row r="94" spans="1:10">
      <c r="A94" s="4"/>
      <c r="B94" s="29">
        <v>43822</v>
      </c>
      <c r="C94" s="31" t="s">
        <v>24</v>
      </c>
      <c r="D94" s="34" t="s">
        <v>25</v>
      </c>
      <c r="E94" s="32" t="s">
        <v>51</v>
      </c>
      <c r="F94" s="38">
        <v>3.08</v>
      </c>
      <c r="G94" s="4"/>
      <c r="I94" s="4"/>
      <c r="J94" s="4"/>
    </row>
    <row r="95" spans="1:10">
      <c r="A95" s="4"/>
      <c r="B95" s="29">
        <v>43822</v>
      </c>
      <c r="C95" s="31" t="s">
        <v>24</v>
      </c>
      <c r="D95" s="34" t="s">
        <v>25</v>
      </c>
      <c r="E95" s="32" t="s">
        <v>51</v>
      </c>
      <c r="F95" s="38">
        <v>3.11</v>
      </c>
      <c r="G95" s="4"/>
      <c r="I95" s="4"/>
      <c r="J95" s="4"/>
    </row>
    <row r="96" spans="1:10" ht="17.25" customHeight="1">
      <c r="A96" s="4"/>
      <c r="B96" s="29">
        <v>43822</v>
      </c>
      <c r="C96" s="31" t="s">
        <v>24</v>
      </c>
      <c r="D96" s="34" t="s">
        <v>31</v>
      </c>
      <c r="E96" s="32" t="s">
        <v>44</v>
      </c>
      <c r="F96" s="38">
        <v>6.45</v>
      </c>
      <c r="G96" s="4"/>
      <c r="I96" s="4"/>
      <c r="J96" s="4"/>
    </row>
    <row r="97" spans="1:10" ht="15.75" customHeight="1">
      <c r="A97" s="4"/>
      <c r="B97" s="29">
        <v>43822</v>
      </c>
      <c r="C97" s="31" t="s">
        <v>24</v>
      </c>
      <c r="D97" s="34" t="s">
        <v>31</v>
      </c>
      <c r="E97" s="32" t="s">
        <v>44</v>
      </c>
      <c r="F97" s="38">
        <v>6.45</v>
      </c>
      <c r="G97" s="4"/>
      <c r="I97" s="4"/>
      <c r="J97" s="4"/>
    </row>
    <row r="98" spans="1:10" ht="14.25" customHeight="1">
      <c r="A98" s="4"/>
      <c r="B98" s="29">
        <v>43829</v>
      </c>
      <c r="C98" s="31" t="s">
        <v>94</v>
      </c>
      <c r="D98" s="34" t="s">
        <v>17</v>
      </c>
      <c r="E98" s="32" t="s">
        <v>19</v>
      </c>
      <c r="F98" s="38">
        <v>974.85</v>
      </c>
      <c r="G98" s="4"/>
      <c r="I98" s="4"/>
      <c r="J98" s="4"/>
    </row>
    <row r="99" spans="1:10" ht="13.5" customHeight="1">
      <c r="A99" s="4"/>
      <c r="B99" s="29">
        <v>43829</v>
      </c>
      <c r="C99" s="31" t="s">
        <v>24</v>
      </c>
      <c r="D99" s="34" t="s">
        <v>31</v>
      </c>
      <c r="E99" s="32" t="s">
        <v>44</v>
      </c>
      <c r="F99" s="38">
        <v>6.45</v>
      </c>
      <c r="G99" s="4"/>
      <c r="I99" s="4"/>
      <c r="J99" s="4"/>
    </row>
    <row r="100" spans="1:10" ht="12" customHeight="1">
      <c r="A100" s="4"/>
      <c r="B100" s="29">
        <v>43829</v>
      </c>
      <c r="C100" s="31" t="s">
        <v>24</v>
      </c>
      <c r="D100" s="34" t="s">
        <v>31</v>
      </c>
      <c r="E100" s="32" t="s">
        <v>44</v>
      </c>
      <c r="F100" s="38">
        <v>6.45</v>
      </c>
      <c r="G100" s="4"/>
      <c r="I100" s="4"/>
      <c r="J100" s="4"/>
    </row>
    <row r="101" spans="1:10">
      <c r="A101" s="4"/>
      <c r="B101" s="24" t="s">
        <v>12</v>
      </c>
      <c r="C101" s="25"/>
      <c r="D101" s="33"/>
      <c r="E101" s="26"/>
      <c r="F101" s="40">
        <f>SUM(F22:F100)</f>
        <v>32625.690000000013</v>
      </c>
    </row>
    <row r="102" spans="1:10">
      <c r="A102" s="4"/>
      <c r="B102" s="27"/>
      <c r="C102" s="27"/>
      <c r="D102" s="27"/>
      <c r="E102" s="28"/>
      <c r="F102" s="36"/>
    </row>
    <row r="103" spans="1:10">
      <c r="A103" s="4"/>
      <c r="B103" s="4"/>
      <c r="C103" s="4"/>
      <c r="D103" s="4"/>
      <c r="E103" s="4"/>
      <c r="F103" s="36"/>
    </row>
    <row r="104" spans="1:10">
      <c r="A104" s="4"/>
    </row>
    <row r="105" spans="1:10">
      <c r="A105" s="4"/>
    </row>
    <row r="106" spans="1:10">
      <c r="A106" s="4"/>
    </row>
    <row r="107" spans="1:10">
      <c r="A107" s="4"/>
    </row>
    <row r="108" spans="1:10">
      <c r="A108" s="4"/>
    </row>
    <row r="109" spans="1:10">
      <c r="A109" s="4"/>
    </row>
    <row r="110" spans="1:10">
      <c r="A110" s="4"/>
    </row>
    <row r="111" spans="1:10">
      <c r="A111" s="4"/>
    </row>
    <row r="112" spans="1:10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2020-01-06T18:18:02Z</dcterms:modified>
</cp:coreProperties>
</file>